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/>
  </bookViews>
  <sheets>
    <sheet name="GP" sheetId="2" r:id="rId1"/>
  </sheets>
  <definedNames>
    <definedName name="_xlnm._FilterDatabase" localSheetId="0" hidden="1">GP!$A$7:$U$57</definedName>
    <definedName name="_xlnm.Print_Area" localSheetId="0">GP!$A$2:$U$57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" i="2" l="1"/>
  <c r="U41" i="2" s="1"/>
  <c r="R22" i="2"/>
  <c r="U22" i="2" s="1"/>
  <c r="R21" i="2"/>
  <c r="U21" i="2" s="1"/>
  <c r="R26" i="2"/>
  <c r="U26" i="2" s="1"/>
  <c r="R42" i="2"/>
  <c r="U42" i="2" s="1"/>
  <c r="R52" i="2"/>
  <c r="U52" i="2" s="1"/>
  <c r="R9" i="2"/>
  <c r="U9" i="2" s="1"/>
  <c r="R10" i="2"/>
  <c r="U10" i="2" s="1"/>
  <c r="R11" i="2"/>
  <c r="U11" i="2" s="1"/>
  <c r="R12" i="2"/>
  <c r="U12" i="2" s="1"/>
  <c r="R13" i="2"/>
  <c r="U13" i="2" s="1"/>
  <c r="R14" i="2"/>
  <c r="U14" i="2" s="1"/>
  <c r="R15" i="2"/>
  <c r="U15" i="2" s="1"/>
  <c r="R16" i="2"/>
  <c r="U16" i="2" s="1"/>
  <c r="R17" i="2"/>
  <c r="U17" i="2" s="1"/>
  <c r="R18" i="2"/>
  <c r="U18" i="2" s="1"/>
  <c r="R19" i="2"/>
  <c r="U19" i="2" s="1"/>
  <c r="R20" i="2"/>
  <c r="U20" i="2" s="1"/>
  <c r="R23" i="2"/>
  <c r="U23" i="2" s="1"/>
  <c r="R24" i="2"/>
  <c r="U24" i="2" s="1"/>
  <c r="R25" i="2"/>
  <c r="U25" i="2" s="1"/>
  <c r="R27" i="2"/>
  <c r="U27" i="2" s="1"/>
  <c r="R28" i="2"/>
  <c r="U28" i="2" s="1"/>
  <c r="R29" i="2"/>
  <c r="U29" i="2" s="1"/>
  <c r="R30" i="2"/>
  <c r="U30" i="2" s="1"/>
  <c r="R31" i="2"/>
  <c r="U31" i="2" s="1"/>
  <c r="R32" i="2"/>
  <c r="U32" i="2" s="1"/>
  <c r="R33" i="2"/>
  <c r="U33" i="2" s="1"/>
  <c r="R34" i="2"/>
  <c r="U34" i="2" s="1"/>
  <c r="R35" i="2"/>
  <c r="U35" i="2" s="1"/>
  <c r="R36" i="2"/>
  <c r="U36" i="2" s="1"/>
  <c r="R37" i="2"/>
  <c r="U37" i="2" s="1"/>
  <c r="R38" i="2"/>
  <c r="U38" i="2" s="1"/>
  <c r="R39" i="2"/>
  <c r="U39" i="2" s="1"/>
  <c r="R40" i="2"/>
  <c r="U40" i="2" s="1"/>
  <c r="R43" i="2"/>
  <c r="U43" i="2" s="1"/>
  <c r="R44" i="2"/>
  <c r="U44" i="2" s="1"/>
  <c r="R45" i="2"/>
  <c r="U45" i="2" s="1"/>
  <c r="R46" i="2"/>
  <c r="U46" i="2" s="1"/>
  <c r="R47" i="2"/>
  <c r="U47" i="2" s="1"/>
  <c r="R48" i="2"/>
  <c r="U48" i="2" s="1"/>
  <c r="R49" i="2"/>
  <c r="U49" i="2" s="1"/>
  <c r="R50" i="2"/>
  <c r="U50" i="2" s="1"/>
  <c r="R51" i="2"/>
  <c r="U51" i="2" s="1"/>
  <c r="R53" i="2"/>
  <c r="U53" i="2" s="1"/>
  <c r="R54" i="2"/>
  <c r="U54" i="2" s="1"/>
  <c r="R55" i="2"/>
  <c r="U55" i="2" s="1"/>
  <c r="R56" i="2"/>
  <c r="U56" i="2" s="1"/>
  <c r="R57" i="2"/>
  <c r="U57" i="2" s="1"/>
  <c r="R8" i="2"/>
  <c r="U8" i="2" s="1"/>
</calcChain>
</file>

<file path=xl/sharedStrings.xml><?xml version="1.0" encoding="utf-8"?>
<sst xmlns="http://schemas.openxmlformats.org/spreadsheetml/2006/main" count="126" uniqueCount="78">
  <si>
    <t>Name</t>
  </si>
  <si>
    <t>Josh Sprinkle</t>
  </si>
  <si>
    <t>WTF 5k</t>
  </si>
  <si>
    <t>WTF 10K</t>
  </si>
  <si>
    <t>WTF 1/2</t>
  </si>
  <si>
    <t>Recycle</t>
  </si>
  <si>
    <t>Egg Nog</t>
  </si>
  <si>
    <t>Frosty</t>
  </si>
  <si>
    <t>Valentine</t>
  </si>
  <si>
    <t>Lucky 5/10</t>
  </si>
  <si>
    <t>Lucky 1/2</t>
  </si>
  <si>
    <t>Pryor</t>
  </si>
  <si>
    <t>Bowlegs</t>
  </si>
  <si>
    <t>Volunteer</t>
  </si>
  <si>
    <t>Place total</t>
  </si>
  <si>
    <t>Qualifying total</t>
  </si>
  <si>
    <t>Date</t>
  </si>
  <si>
    <t>Place Points: 1st - 50 pts; 2nd - 45 pts; 3rd - 40 pts; All others - 35 pts</t>
  </si>
  <si>
    <t>Race Director: 50 pts/race</t>
  </si>
  <si>
    <t>Miller, Dave</t>
  </si>
  <si>
    <t>Samac, Dennis</t>
  </si>
  <si>
    <t>Horton, Trey</t>
  </si>
  <si>
    <t>McKenzie, Frank</t>
  </si>
  <si>
    <t>McKenzie, Susan</t>
  </si>
  <si>
    <t xml:space="preserve">Klepser, Anna </t>
  </si>
  <si>
    <t>Suydan, Ava</t>
  </si>
  <si>
    <t xml:space="preserve">Wright, Ken </t>
  </si>
  <si>
    <t>Korenek, Andrea</t>
  </si>
  <si>
    <t>Armbruster, Kelly</t>
  </si>
  <si>
    <t>Harris, Jeff</t>
  </si>
  <si>
    <t>Horton, Patti</t>
  </si>
  <si>
    <t>Dwyer, Brian</t>
  </si>
  <si>
    <t>Sanderson, John</t>
  </si>
  <si>
    <t>Borough, Don</t>
  </si>
  <si>
    <t>King, Michael</t>
  </si>
  <si>
    <t>McMahon, Brian</t>
  </si>
  <si>
    <t>McMahon, Niki</t>
  </si>
  <si>
    <t>Love, Kim</t>
  </si>
  <si>
    <t>Love, Bob</t>
  </si>
  <si>
    <t>Fields, Lissette</t>
  </si>
  <si>
    <t>Pink, Donna</t>
  </si>
  <si>
    <t xml:space="preserve">Beaty, Jenna </t>
  </si>
  <si>
    <t xml:space="preserve">Cookman, Steve </t>
  </si>
  <si>
    <t xml:space="preserve">Harris, Donna </t>
  </si>
  <si>
    <t>Evans, Johnny</t>
  </si>
  <si>
    <t>Director</t>
  </si>
  <si>
    <t xml:space="preserve">Piazza, Fil </t>
  </si>
  <si>
    <t>Tompkins, Darin</t>
  </si>
  <si>
    <t>Gender</t>
  </si>
  <si>
    <t>F</t>
  </si>
  <si>
    <t>M</t>
  </si>
  <si>
    <t>Sweat, Velina</t>
  </si>
  <si>
    <t>Election (50)</t>
  </si>
  <si>
    <t>Round The Bay (50)</t>
  </si>
  <si>
    <t>Volunteer Points: 2x to qualify: 5 pts for first 3 races; 10 pts for next 4; 25 pts for each over 7 (1=5; 2=10, 3=15, 4=25, 5=35, 6=45, 7=55, 8=80, 9=105, 10=130, 11=155, 12=180)</t>
  </si>
  <si>
    <t>Cardow, James</t>
  </si>
  <si>
    <t>2022-2023 Grand Prix Standings</t>
  </si>
  <si>
    <t>Samac, Anne</t>
  </si>
  <si>
    <t>Crete, Drew</t>
  </si>
  <si>
    <t>Sailors, Sydney</t>
  </si>
  <si>
    <t>Ortiz, Rosie</t>
  </si>
  <si>
    <t>Trail-blazer</t>
  </si>
  <si>
    <t>Million, Mike</t>
  </si>
  <si>
    <t>Sullivan, Tim</t>
  </si>
  <si>
    <t>Garza, Emilio</t>
  </si>
  <si>
    <t>January, John</t>
  </si>
  <si>
    <t>Samuels, Kayla</t>
  </si>
  <si>
    <t>Charles, Jennifer</t>
  </si>
  <si>
    <t>Eriksson, Dale</t>
  </si>
  <si>
    <t>Sciretta, Bob</t>
  </si>
  <si>
    <t>Diemer, Kim</t>
  </si>
  <si>
    <t>Broxson, Gail</t>
  </si>
  <si>
    <t>Smith, Sylvia</t>
  </si>
  <si>
    <t>Fox, Jennifer</t>
  </si>
  <si>
    <t>Fox, Emma</t>
  </si>
  <si>
    <t>Horton, Charlie</t>
  </si>
  <si>
    <t>Novak, Martin</t>
  </si>
  <si>
    <t>Moore, Laurie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</si>
</sst>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topLeftCell="A2" zoomScale="85" zoomScaleNormal="85" workbookViewId="0">
      <pane xSplit="1" ySplit="6" topLeftCell="B35" activePane="bottomRight" state="frozen"/>
      <selection activeCell="A2" sqref="A2"/>
      <selection pane="topRight" activeCell="B2" sqref="B2"/>
      <selection pane="bottomLeft" activeCell="A8" sqref="A8"/>
      <selection pane="bottomRight" activeCell="C11" sqref="C11"/>
    </sheetView>
  </sheetViews>
  <sheetFormatPr defaultRowHeight="15" x14ac:dyDescent="0.25"/>
  <cols>
    <col min="1" max="1" width="16.7109375" bestFit="1" customWidth="1"/>
    <col min="2" max="21" width="10.42578125" customWidth="1"/>
  </cols>
  <sheetData>
    <row r="1" spans="1:21" s="1" customFormat="1" x14ac:dyDescent="0.25">
      <c r="A1" s="45" t="s">
        <v>56</v>
      </c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" customFormat="1" x14ac:dyDescent="0.25">
      <c r="A2" s="45" t="s">
        <v>17</v>
      </c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1" customFormat="1" x14ac:dyDescent="0.25">
      <c r="A3" s="47" t="s">
        <v>54</v>
      </c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1" customFormat="1" x14ac:dyDescent="0.25">
      <c r="A4" s="49" t="s">
        <v>18</v>
      </c>
      <c r="B4" s="50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x14ac:dyDescent="0.25">
      <c r="A5" s="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3" customFormat="1" x14ac:dyDescent="0.25">
      <c r="A6" s="4" t="s">
        <v>16</v>
      </c>
      <c r="B6" s="14"/>
      <c r="C6" s="2">
        <v>44786</v>
      </c>
      <c r="D6" s="2">
        <v>44793</v>
      </c>
      <c r="E6" s="2">
        <v>44856</v>
      </c>
      <c r="F6" s="2">
        <v>44856</v>
      </c>
      <c r="G6" s="2">
        <v>44857</v>
      </c>
      <c r="H6" s="2">
        <v>44889</v>
      </c>
      <c r="I6" s="2">
        <v>44912</v>
      </c>
      <c r="J6" s="2">
        <v>44926</v>
      </c>
      <c r="K6" s="2">
        <v>44954</v>
      </c>
      <c r="L6" s="2">
        <v>44968</v>
      </c>
      <c r="M6" s="2">
        <v>44996</v>
      </c>
      <c r="N6" s="2">
        <v>44997</v>
      </c>
      <c r="O6" s="2">
        <v>45017</v>
      </c>
      <c r="P6" s="2">
        <v>45032</v>
      </c>
      <c r="Q6" s="2"/>
      <c r="R6" s="2"/>
      <c r="S6" s="2"/>
      <c r="T6" s="2"/>
      <c r="U6" s="2"/>
    </row>
    <row r="7" spans="1:21" s="17" customFormat="1" ht="30" x14ac:dyDescent="0.25">
      <c r="A7" s="16" t="s">
        <v>0</v>
      </c>
      <c r="B7" s="16" t="s">
        <v>48</v>
      </c>
      <c r="C7" s="16" t="s">
        <v>1</v>
      </c>
      <c r="D7" s="16" t="s">
        <v>52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53</v>
      </c>
      <c r="K7" s="16" t="s">
        <v>7</v>
      </c>
      <c r="L7" s="16" t="s">
        <v>8</v>
      </c>
      <c r="M7" s="16" t="s">
        <v>9</v>
      </c>
      <c r="N7" s="16" t="s">
        <v>10</v>
      </c>
      <c r="O7" s="16" t="s">
        <v>11</v>
      </c>
      <c r="P7" s="16" t="s">
        <v>61</v>
      </c>
      <c r="Q7" s="16" t="s">
        <v>12</v>
      </c>
      <c r="R7" s="16" t="s">
        <v>14</v>
      </c>
      <c r="S7" s="16" t="s">
        <v>45</v>
      </c>
      <c r="T7" s="16" t="s">
        <v>13</v>
      </c>
      <c r="U7" s="16" t="s">
        <v>15</v>
      </c>
    </row>
    <row r="8" spans="1:21" s="1" customFormat="1" x14ac:dyDescent="0.25">
      <c r="A8" s="6" t="s">
        <v>28</v>
      </c>
      <c r="B8" s="10" t="s">
        <v>50</v>
      </c>
      <c r="C8" s="19"/>
      <c r="D8" s="19"/>
      <c r="E8" s="19"/>
      <c r="F8" s="19"/>
      <c r="G8" s="19"/>
      <c r="H8" s="19"/>
      <c r="I8" s="21"/>
      <c r="J8" s="19">
        <v>50</v>
      </c>
      <c r="K8" s="19"/>
      <c r="L8" s="19"/>
      <c r="M8" s="19"/>
      <c r="N8" s="19"/>
      <c r="O8" s="19"/>
      <c r="P8" s="19"/>
      <c r="Q8" s="19"/>
      <c r="R8" s="9">
        <f t="shared" ref="R8:R39" si="0">SUM(C8:Q8)</f>
        <v>50</v>
      </c>
      <c r="S8" s="9"/>
      <c r="T8" s="9">
        <v>5</v>
      </c>
      <c r="U8" s="9">
        <f t="shared" ref="U8:U39" si="1">SUM(R8:T8)</f>
        <v>55</v>
      </c>
    </row>
    <row r="9" spans="1:21" s="1" customFormat="1" x14ac:dyDescent="0.25">
      <c r="A9" s="7" t="s">
        <v>41</v>
      </c>
      <c r="B9" s="10" t="s">
        <v>49</v>
      </c>
      <c r="C9" s="15"/>
      <c r="D9" s="15"/>
      <c r="E9" s="15">
        <v>40</v>
      </c>
      <c r="F9" s="15">
        <v>40</v>
      </c>
      <c r="G9" s="15">
        <v>45</v>
      </c>
      <c r="H9" s="20">
        <v>50</v>
      </c>
      <c r="I9" s="19"/>
      <c r="J9" s="19">
        <v>50</v>
      </c>
      <c r="K9" s="24">
        <v>50</v>
      </c>
      <c r="L9" s="19">
        <v>50</v>
      </c>
      <c r="M9" s="19"/>
      <c r="N9" s="19"/>
      <c r="O9" s="19"/>
      <c r="P9" s="19"/>
      <c r="Q9" s="19"/>
      <c r="R9" s="9">
        <f t="shared" si="0"/>
        <v>325</v>
      </c>
      <c r="S9" s="9">
        <v>50</v>
      </c>
      <c r="T9" s="9"/>
      <c r="U9" s="9">
        <f t="shared" si="1"/>
        <v>375</v>
      </c>
    </row>
    <row r="10" spans="1:21" s="1" customFormat="1" x14ac:dyDescent="0.25">
      <c r="A10" s="6" t="s">
        <v>33</v>
      </c>
      <c r="B10" s="10" t="s">
        <v>50</v>
      </c>
      <c r="C10" s="19"/>
      <c r="D10" s="19">
        <v>50</v>
      </c>
      <c r="E10" s="19"/>
      <c r="F10" s="19"/>
      <c r="G10" s="19"/>
      <c r="H10" s="21"/>
      <c r="I10" s="19">
        <v>50</v>
      </c>
      <c r="J10" s="19">
        <v>50</v>
      </c>
      <c r="K10" s="21"/>
      <c r="L10" s="19">
        <v>35</v>
      </c>
      <c r="M10" s="19"/>
      <c r="N10" s="19"/>
      <c r="O10" s="19"/>
      <c r="P10" s="19"/>
      <c r="Q10" s="19"/>
      <c r="R10" s="9">
        <f t="shared" si="0"/>
        <v>185</v>
      </c>
      <c r="S10" s="9"/>
      <c r="T10" s="8">
        <v>10</v>
      </c>
      <c r="U10" s="9">
        <f t="shared" si="1"/>
        <v>195</v>
      </c>
    </row>
    <row r="11" spans="1:21" s="1" customFormat="1" x14ac:dyDescent="0.25">
      <c r="A11" s="6" t="s">
        <v>71</v>
      </c>
      <c r="B11" s="10" t="s">
        <v>49</v>
      </c>
      <c r="C11" s="19"/>
      <c r="D11" s="19"/>
      <c r="E11" s="19">
        <v>35</v>
      </c>
      <c r="F11" s="21">
        <v>35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>
        <f t="shared" si="0"/>
        <v>70</v>
      </c>
      <c r="S11" s="9"/>
      <c r="T11" s="9">
        <v>10</v>
      </c>
      <c r="U11" s="9">
        <f t="shared" si="1"/>
        <v>80</v>
      </c>
    </row>
    <row r="12" spans="1:21" s="1" customFormat="1" x14ac:dyDescent="0.25">
      <c r="A12" s="6" t="s">
        <v>55</v>
      </c>
      <c r="B12" s="10" t="s">
        <v>50</v>
      </c>
      <c r="C12" s="19">
        <v>45</v>
      </c>
      <c r="D12" s="19"/>
      <c r="E12" s="19"/>
      <c r="F12" s="19"/>
      <c r="G12" s="19"/>
      <c r="H12" s="19">
        <v>45</v>
      </c>
      <c r="I12" s="19">
        <v>35</v>
      </c>
      <c r="J12" s="19"/>
      <c r="K12" s="19"/>
      <c r="L12" s="19">
        <v>35</v>
      </c>
      <c r="M12" s="19"/>
      <c r="N12" s="19"/>
      <c r="O12" s="19"/>
      <c r="P12" s="19"/>
      <c r="Q12" s="19"/>
      <c r="R12" s="9">
        <f t="shared" si="0"/>
        <v>160</v>
      </c>
      <c r="S12" s="9"/>
      <c r="T12" s="9"/>
      <c r="U12" s="9">
        <f t="shared" si="1"/>
        <v>160</v>
      </c>
    </row>
    <row r="13" spans="1:21" s="1" customFormat="1" x14ac:dyDescent="0.25">
      <c r="A13" s="6" t="s">
        <v>67</v>
      </c>
      <c r="B13" s="10" t="s">
        <v>49</v>
      </c>
      <c r="C13" s="19"/>
      <c r="D13" s="19"/>
      <c r="E13" s="19"/>
      <c r="F13" s="21"/>
      <c r="G13" s="19"/>
      <c r="H13" s="19">
        <v>50</v>
      </c>
      <c r="I13" s="19"/>
      <c r="J13" s="19"/>
      <c r="K13" s="19"/>
      <c r="L13" s="19"/>
      <c r="M13" s="19"/>
      <c r="N13" s="19"/>
      <c r="O13" s="19"/>
      <c r="P13" s="19"/>
      <c r="Q13" s="19"/>
      <c r="R13" s="9">
        <f t="shared" si="0"/>
        <v>50</v>
      </c>
      <c r="S13" s="9"/>
      <c r="T13" s="9">
        <v>5</v>
      </c>
      <c r="U13" s="9">
        <f t="shared" si="1"/>
        <v>55</v>
      </c>
    </row>
    <row r="14" spans="1:21" s="1" customFormat="1" x14ac:dyDescent="0.25">
      <c r="A14" s="7" t="s">
        <v>42</v>
      </c>
      <c r="B14" s="10" t="s">
        <v>50</v>
      </c>
      <c r="C14" s="15"/>
      <c r="D14" s="15"/>
      <c r="E14" s="22"/>
      <c r="F14" s="15"/>
      <c r="G14" s="15"/>
      <c r="H14" s="20"/>
      <c r="I14" s="19"/>
      <c r="J14" s="19">
        <v>50</v>
      </c>
      <c r="K14" s="19"/>
      <c r="L14" s="19"/>
      <c r="M14" s="19"/>
      <c r="N14" s="19"/>
      <c r="O14" s="19"/>
      <c r="P14" s="19"/>
      <c r="Q14" s="19"/>
      <c r="R14" s="9">
        <f t="shared" si="0"/>
        <v>50</v>
      </c>
      <c r="S14" s="9"/>
      <c r="T14" s="9"/>
      <c r="U14" s="9">
        <f t="shared" si="1"/>
        <v>50</v>
      </c>
    </row>
    <row r="15" spans="1:21" s="1" customFormat="1" x14ac:dyDescent="0.25">
      <c r="A15" s="7" t="s">
        <v>58</v>
      </c>
      <c r="B15" s="10" t="s">
        <v>50</v>
      </c>
      <c r="C15" s="18">
        <v>45</v>
      </c>
      <c r="D15" s="15">
        <v>50</v>
      </c>
      <c r="E15" s="22">
        <v>35</v>
      </c>
      <c r="F15" s="15">
        <v>40</v>
      </c>
      <c r="G15" s="15">
        <v>35</v>
      </c>
      <c r="H15" s="20"/>
      <c r="I15" s="19"/>
      <c r="J15" s="19">
        <v>50</v>
      </c>
      <c r="K15" s="19">
        <v>50</v>
      </c>
      <c r="L15" s="19">
        <v>35</v>
      </c>
      <c r="M15" s="19"/>
      <c r="N15" s="19"/>
      <c r="O15" s="19"/>
      <c r="P15" s="19"/>
      <c r="Q15" s="19"/>
      <c r="R15" s="9">
        <f t="shared" si="0"/>
        <v>340</v>
      </c>
      <c r="S15" s="9"/>
      <c r="T15" s="9">
        <v>5</v>
      </c>
      <c r="U15" s="9">
        <f t="shared" si="1"/>
        <v>345</v>
      </c>
    </row>
    <row r="16" spans="1:21" s="1" customFormat="1" x14ac:dyDescent="0.25">
      <c r="A16" s="7" t="s">
        <v>70</v>
      </c>
      <c r="B16" s="10" t="s">
        <v>49</v>
      </c>
      <c r="C16" s="15"/>
      <c r="D16" s="15"/>
      <c r="E16" s="22">
        <v>40</v>
      </c>
      <c r="F16" s="18"/>
      <c r="G16" s="15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9">
        <f t="shared" si="0"/>
        <v>40</v>
      </c>
      <c r="S16" s="9"/>
      <c r="T16" s="9">
        <v>5</v>
      </c>
      <c r="U16" s="9">
        <f t="shared" si="1"/>
        <v>45</v>
      </c>
    </row>
    <row r="17" spans="1:21" s="1" customFormat="1" x14ac:dyDescent="0.25">
      <c r="A17" s="7" t="s">
        <v>31</v>
      </c>
      <c r="B17" s="10" t="s">
        <v>50</v>
      </c>
      <c r="C17" s="15"/>
      <c r="D17" s="23">
        <v>50</v>
      </c>
      <c r="E17" s="18"/>
      <c r="F17" s="21"/>
      <c r="G17" s="21"/>
      <c r="H17" s="21"/>
      <c r="I17" s="21"/>
      <c r="J17" s="19">
        <v>50</v>
      </c>
      <c r="K17" s="21"/>
      <c r="L17" s="21"/>
      <c r="M17" s="19"/>
      <c r="N17" s="19"/>
      <c r="O17" s="19"/>
      <c r="P17" s="19"/>
      <c r="Q17" s="19"/>
      <c r="R17" s="9">
        <f t="shared" si="0"/>
        <v>100</v>
      </c>
      <c r="S17" s="9"/>
      <c r="T17" s="8">
        <v>55</v>
      </c>
      <c r="U17" s="9">
        <f t="shared" si="1"/>
        <v>155</v>
      </c>
    </row>
    <row r="18" spans="1:21" s="1" customFormat="1" x14ac:dyDescent="0.25">
      <c r="A18" s="7" t="s">
        <v>68</v>
      </c>
      <c r="B18" s="10" t="s">
        <v>50</v>
      </c>
      <c r="C18" s="15"/>
      <c r="D18" s="23"/>
      <c r="E18" s="15"/>
      <c r="F18" s="21"/>
      <c r="G18" s="19"/>
      <c r="H18" s="21"/>
      <c r="I18" s="19">
        <v>35</v>
      </c>
      <c r="J18" s="19"/>
      <c r="K18" s="19"/>
      <c r="L18" s="19">
        <v>40</v>
      </c>
      <c r="M18" s="19"/>
      <c r="N18" s="19"/>
      <c r="O18" s="19"/>
      <c r="P18" s="19"/>
      <c r="Q18" s="19"/>
      <c r="R18" s="9">
        <f t="shared" si="0"/>
        <v>75</v>
      </c>
      <c r="S18" s="9"/>
      <c r="T18" s="8">
        <v>10</v>
      </c>
      <c r="U18" s="9">
        <f t="shared" si="1"/>
        <v>85</v>
      </c>
    </row>
    <row r="19" spans="1:21" s="1" customFormat="1" x14ac:dyDescent="0.25">
      <c r="A19" s="7" t="s">
        <v>44</v>
      </c>
      <c r="B19" s="10" t="s">
        <v>50</v>
      </c>
      <c r="C19" s="15">
        <v>45</v>
      </c>
      <c r="D19" s="15">
        <v>50</v>
      </c>
      <c r="E19" s="15"/>
      <c r="F19" s="19"/>
      <c r="G19" s="21"/>
      <c r="H19" s="21"/>
      <c r="I19" s="19"/>
      <c r="J19" s="19">
        <v>50</v>
      </c>
      <c r="K19" s="19"/>
      <c r="L19" s="19"/>
      <c r="M19" s="19"/>
      <c r="N19" s="19"/>
      <c r="O19" s="19"/>
      <c r="P19" s="19"/>
      <c r="Q19" s="19"/>
      <c r="R19" s="9">
        <f t="shared" si="0"/>
        <v>145</v>
      </c>
      <c r="S19" s="9"/>
      <c r="T19" s="8">
        <v>10</v>
      </c>
      <c r="U19" s="9">
        <f t="shared" si="1"/>
        <v>155</v>
      </c>
    </row>
    <row r="20" spans="1:21" s="1" customFormat="1" x14ac:dyDescent="0.25">
      <c r="A20" s="6" t="s">
        <v>39</v>
      </c>
      <c r="B20" s="12" t="s">
        <v>49</v>
      </c>
      <c r="C20" s="24"/>
      <c r="D20" s="19"/>
      <c r="E20" s="21"/>
      <c r="F20" s="21"/>
      <c r="G20" s="2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9">
        <f t="shared" si="0"/>
        <v>0</v>
      </c>
      <c r="S20" s="9">
        <v>50</v>
      </c>
      <c r="T20" s="8">
        <v>15</v>
      </c>
      <c r="U20" s="9">
        <f t="shared" si="1"/>
        <v>65</v>
      </c>
    </row>
    <row r="21" spans="1:21" s="1" customFormat="1" x14ac:dyDescent="0.25">
      <c r="A21" s="30" t="s">
        <v>74</v>
      </c>
      <c r="B21" s="33" t="s">
        <v>49</v>
      </c>
      <c r="C21" s="43"/>
      <c r="D21" s="43"/>
      <c r="E21" s="43"/>
      <c r="F21" s="43"/>
      <c r="G21" s="43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9">
        <f t="shared" si="0"/>
        <v>0</v>
      </c>
      <c r="S21" s="43"/>
      <c r="T21" s="43">
        <v>5</v>
      </c>
      <c r="U21" s="9">
        <f t="shared" si="1"/>
        <v>5</v>
      </c>
    </row>
    <row r="22" spans="1:21" s="1" customFormat="1" x14ac:dyDescent="0.25">
      <c r="A22" s="30" t="s">
        <v>73</v>
      </c>
      <c r="B22" s="33" t="s">
        <v>49</v>
      </c>
      <c r="C22" s="43"/>
      <c r="D22" s="43">
        <v>50</v>
      </c>
      <c r="E22" s="43">
        <v>35</v>
      </c>
      <c r="F22" s="43">
        <v>40</v>
      </c>
      <c r="G22" s="43">
        <v>35</v>
      </c>
      <c r="H22" s="44"/>
      <c r="I22" s="43"/>
      <c r="J22" s="43">
        <v>50</v>
      </c>
      <c r="K22" s="43"/>
      <c r="L22" s="43"/>
      <c r="M22" s="43"/>
      <c r="N22" s="43"/>
      <c r="O22" s="43"/>
      <c r="P22" s="43"/>
      <c r="Q22" s="43"/>
      <c r="R22" s="9">
        <f t="shared" si="0"/>
        <v>210</v>
      </c>
      <c r="S22" s="43"/>
      <c r="T22" s="43">
        <v>5</v>
      </c>
      <c r="U22" s="9">
        <f t="shared" si="1"/>
        <v>215</v>
      </c>
    </row>
    <row r="23" spans="1:21" s="1" customFormat="1" x14ac:dyDescent="0.25">
      <c r="A23" s="6" t="s">
        <v>64</v>
      </c>
      <c r="B23" s="12" t="s">
        <v>50</v>
      </c>
      <c r="C23" s="19"/>
      <c r="D23" s="19"/>
      <c r="E23" s="19"/>
      <c r="F23" s="21"/>
      <c r="G23" s="21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9">
        <f t="shared" si="0"/>
        <v>0</v>
      </c>
      <c r="S23" s="9"/>
      <c r="T23" s="8">
        <v>15</v>
      </c>
      <c r="U23" s="9">
        <f t="shared" si="1"/>
        <v>15</v>
      </c>
    </row>
    <row r="24" spans="1:21" s="1" customFormat="1" x14ac:dyDescent="0.25">
      <c r="A24" s="7" t="s">
        <v>43</v>
      </c>
      <c r="B24" s="10" t="s">
        <v>49</v>
      </c>
      <c r="C24" s="15"/>
      <c r="D24" s="15">
        <v>50</v>
      </c>
      <c r="E24" s="25"/>
      <c r="F24" s="26"/>
      <c r="G24" s="26"/>
      <c r="H24" s="20">
        <v>35</v>
      </c>
      <c r="I24" s="21">
        <v>45</v>
      </c>
      <c r="J24" s="19">
        <v>50</v>
      </c>
      <c r="K24" s="19"/>
      <c r="L24" s="19">
        <v>40</v>
      </c>
      <c r="M24" s="19"/>
      <c r="N24" s="19"/>
      <c r="O24" s="19"/>
      <c r="P24" s="19"/>
      <c r="Q24" s="19"/>
      <c r="R24" s="9">
        <f t="shared" si="0"/>
        <v>220</v>
      </c>
      <c r="S24" s="9">
        <v>150</v>
      </c>
      <c r="T24" s="9">
        <v>5</v>
      </c>
      <c r="U24" s="9">
        <f t="shared" si="1"/>
        <v>375</v>
      </c>
    </row>
    <row r="25" spans="1:21" s="1" customFormat="1" x14ac:dyDescent="0.25">
      <c r="A25" s="6" t="s">
        <v>29</v>
      </c>
      <c r="B25" s="12" t="s">
        <v>50</v>
      </c>
      <c r="C25" s="19"/>
      <c r="D25" s="19">
        <v>50</v>
      </c>
      <c r="E25" s="21"/>
      <c r="F25" s="21"/>
      <c r="G25" s="21"/>
      <c r="H25" s="21">
        <v>35</v>
      </c>
      <c r="I25" s="21">
        <v>45</v>
      </c>
      <c r="J25" s="19">
        <v>50</v>
      </c>
      <c r="K25" s="21"/>
      <c r="L25" s="21">
        <v>40</v>
      </c>
      <c r="M25" s="19"/>
      <c r="N25" s="19"/>
      <c r="O25" s="19"/>
      <c r="P25" s="19"/>
      <c r="Q25" s="19"/>
      <c r="R25" s="9">
        <f t="shared" si="0"/>
        <v>220</v>
      </c>
      <c r="S25" s="9"/>
      <c r="T25" s="8">
        <v>55</v>
      </c>
      <c r="U25" s="9">
        <f t="shared" si="1"/>
        <v>275</v>
      </c>
    </row>
    <row r="26" spans="1:21" s="1" customFormat="1" x14ac:dyDescent="0.25">
      <c r="A26" s="30" t="s">
        <v>75</v>
      </c>
      <c r="B26" s="33" t="s">
        <v>50</v>
      </c>
      <c r="C26" s="43"/>
      <c r="D26" s="43">
        <v>50</v>
      </c>
      <c r="E26" s="43"/>
      <c r="F26" s="43"/>
      <c r="G26" s="43"/>
      <c r="H26" s="43"/>
      <c r="I26" s="44">
        <v>35</v>
      </c>
      <c r="J26" s="43"/>
      <c r="K26" s="43"/>
      <c r="L26" s="43"/>
      <c r="M26" s="43"/>
      <c r="N26" s="43"/>
      <c r="O26" s="43"/>
      <c r="P26" s="43"/>
      <c r="Q26" s="43"/>
      <c r="R26" s="9">
        <f t="shared" si="0"/>
        <v>85</v>
      </c>
      <c r="S26" s="43"/>
      <c r="T26" s="43">
        <v>5</v>
      </c>
      <c r="U26" s="9">
        <f t="shared" si="1"/>
        <v>90</v>
      </c>
    </row>
    <row r="27" spans="1:21" s="1" customFormat="1" x14ac:dyDescent="0.25">
      <c r="A27" s="7" t="s">
        <v>30</v>
      </c>
      <c r="B27" s="10" t="s">
        <v>49</v>
      </c>
      <c r="C27" s="22"/>
      <c r="D27" s="15"/>
      <c r="E27" s="20"/>
      <c r="F27" s="19"/>
      <c r="G27" s="19"/>
      <c r="H27" s="19"/>
      <c r="I27" s="24"/>
      <c r="J27" s="19"/>
      <c r="K27" s="19"/>
      <c r="L27" s="19"/>
      <c r="M27" s="19"/>
      <c r="N27" s="19"/>
      <c r="O27" s="19"/>
      <c r="P27" s="19"/>
      <c r="Q27" s="19"/>
      <c r="R27" s="9">
        <f t="shared" si="0"/>
        <v>0</v>
      </c>
      <c r="S27" s="9">
        <v>50</v>
      </c>
      <c r="T27" s="9"/>
      <c r="U27" s="9">
        <f t="shared" si="1"/>
        <v>50</v>
      </c>
    </row>
    <row r="28" spans="1:21" s="1" customFormat="1" x14ac:dyDescent="0.25">
      <c r="A28" s="6" t="s">
        <v>21</v>
      </c>
      <c r="B28" s="10" t="s">
        <v>50</v>
      </c>
      <c r="C28" s="19">
        <v>35</v>
      </c>
      <c r="D28" s="19">
        <v>50</v>
      </c>
      <c r="E28" s="19">
        <v>35</v>
      </c>
      <c r="F28" s="21">
        <v>35</v>
      </c>
      <c r="G28" s="19">
        <v>35</v>
      </c>
      <c r="H28" s="21">
        <v>35</v>
      </c>
      <c r="I28" s="21"/>
      <c r="J28" s="21">
        <v>50</v>
      </c>
      <c r="K28" s="19"/>
      <c r="L28" s="21"/>
      <c r="M28" s="19"/>
      <c r="N28" s="19"/>
      <c r="O28" s="19"/>
      <c r="P28" s="19"/>
      <c r="Q28" s="19"/>
      <c r="R28" s="9">
        <f t="shared" si="0"/>
        <v>275</v>
      </c>
      <c r="S28" s="9"/>
      <c r="T28" s="8">
        <v>35</v>
      </c>
      <c r="U28" s="9">
        <f t="shared" si="1"/>
        <v>310</v>
      </c>
    </row>
    <row r="29" spans="1:21" s="1" customFormat="1" x14ac:dyDescent="0.25">
      <c r="A29" s="6" t="s">
        <v>65</v>
      </c>
      <c r="B29" s="10" t="s">
        <v>50</v>
      </c>
      <c r="C29" s="19"/>
      <c r="D29" s="19"/>
      <c r="E29" s="19"/>
      <c r="F29" s="21"/>
      <c r="G29" s="19"/>
      <c r="H29" s="21"/>
      <c r="I29" s="19"/>
      <c r="J29" s="19"/>
      <c r="K29" s="19"/>
      <c r="L29" s="21"/>
      <c r="M29" s="19"/>
      <c r="N29" s="19"/>
      <c r="O29" s="19"/>
      <c r="P29" s="19"/>
      <c r="Q29" s="19"/>
      <c r="R29" s="9">
        <f t="shared" si="0"/>
        <v>0</v>
      </c>
      <c r="S29" s="9"/>
      <c r="T29" s="8">
        <v>15</v>
      </c>
      <c r="U29" s="9">
        <f t="shared" si="1"/>
        <v>15</v>
      </c>
    </row>
    <row r="30" spans="1:21" s="1" customFormat="1" x14ac:dyDescent="0.25">
      <c r="A30" s="6" t="s">
        <v>34</v>
      </c>
      <c r="B30" s="12" t="s">
        <v>50</v>
      </c>
      <c r="C30" s="19"/>
      <c r="D30" s="19">
        <v>50</v>
      </c>
      <c r="E30" s="19"/>
      <c r="F30" s="19"/>
      <c r="G30" s="21"/>
      <c r="H30" s="19"/>
      <c r="I30" s="21"/>
      <c r="J30" s="19">
        <v>50</v>
      </c>
      <c r="K30" s="19"/>
      <c r="L30" s="21"/>
      <c r="M30" s="19"/>
      <c r="N30" s="19"/>
      <c r="O30" s="19"/>
      <c r="P30" s="19"/>
      <c r="Q30" s="19"/>
      <c r="R30" s="9">
        <f t="shared" si="0"/>
        <v>100</v>
      </c>
      <c r="S30" s="9"/>
      <c r="T30" s="8">
        <v>15</v>
      </c>
      <c r="U30" s="9">
        <f t="shared" si="1"/>
        <v>115</v>
      </c>
    </row>
    <row r="31" spans="1:21" s="1" customFormat="1" x14ac:dyDescent="0.25">
      <c r="A31" s="7" t="s">
        <v>24</v>
      </c>
      <c r="B31" s="10" t="s">
        <v>49</v>
      </c>
      <c r="C31" s="22">
        <v>35</v>
      </c>
      <c r="D31" s="15">
        <v>50</v>
      </c>
      <c r="E31" s="27">
        <v>35</v>
      </c>
      <c r="F31" s="21">
        <v>35</v>
      </c>
      <c r="G31" s="19">
        <v>35</v>
      </c>
      <c r="H31" s="21">
        <v>35</v>
      </c>
      <c r="I31" s="21">
        <v>40</v>
      </c>
      <c r="J31" s="19">
        <v>50</v>
      </c>
      <c r="K31" s="19">
        <v>45</v>
      </c>
      <c r="L31" s="21">
        <v>50</v>
      </c>
      <c r="M31" s="19"/>
      <c r="N31" s="19"/>
      <c r="O31" s="19"/>
      <c r="P31" s="19"/>
      <c r="Q31" s="19"/>
      <c r="R31" s="9">
        <f t="shared" si="0"/>
        <v>410</v>
      </c>
      <c r="S31" s="9"/>
      <c r="T31" s="8">
        <v>35</v>
      </c>
      <c r="U31" s="9">
        <f t="shared" si="1"/>
        <v>445</v>
      </c>
    </row>
    <row r="32" spans="1:21" s="1" customFormat="1" x14ac:dyDescent="0.25">
      <c r="A32" s="7" t="s">
        <v>27</v>
      </c>
      <c r="B32" s="10" t="s">
        <v>49</v>
      </c>
      <c r="C32" s="15"/>
      <c r="D32" s="19">
        <v>50</v>
      </c>
      <c r="E32" s="18">
        <v>50</v>
      </c>
      <c r="F32" s="18">
        <v>50</v>
      </c>
      <c r="G32" s="27">
        <v>50</v>
      </c>
      <c r="H32" s="19"/>
      <c r="I32" s="21">
        <v>50</v>
      </c>
      <c r="J32" s="19">
        <v>50</v>
      </c>
      <c r="K32" s="19"/>
      <c r="L32" s="21">
        <v>50</v>
      </c>
      <c r="M32" s="19"/>
      <c r="N32" s="19"/>
      <c r="O32" s="19"/>
      <c r="P32" s="19"/>
      <c r="Q32" s="19"/>
      <c r="R32" s="9">
        <f t="shared" si="0"/>
        <v>350</v>
      </c>
      <c r="S32" s="9"/>
      <c r="T32" s="8">
        <v>35</v>
      </c>
      <c r="U32" s="9">
        <f t="shared" si="1"/>
        <v>385</v>
      </c>
    </row>
    <row r="33" spans="1:21" s="1" customFormat="1" x14ac:dyDescent="0.25">
      <c r="A33" s="6" t="s">
        <v>38</v>
      </c>
      <c r="B33" s="12" t="s">
        <v>50</v>
      </c>
      <c r="C33" s="19"/>
      <c r="D33" s="19">
        <v>50</v>
      </c>
      <c r="E33" s="19"/>
      <c r="F33" s="19"/>
      <c r="G33" s="19"/>
      <c r="H33" s="21"/>
      <c r="I33" s="21">
        <v>35</v>
      </c>
      <c r="J33" s="19"/>
      <c r="K33" s="21"/>
      <c r="L33" s="19"/>
      <c r="M33" s="19"/>
      <c r="N33" s="19"/>
      <c r="O33" s="19"/>
      <c r="P33" s="19"/>
      <c r="Q33" s="19"/>
      <c r="R33" s="9">
        <f t="shared" si="0"/>
        <v>85</v>
      </c>
      <c r="S33" s="9"/>
      <c r="T33" s="8">
        <v>15</v>
      </c>
      <c r="U33" s="9">
        <f t="shared" si="1"/>
        <v>100</v>
      </c>
    </row>
    <row r="34" spans="1:21" s="1" customFormat="1" x14ac:dyDescent="0.25">
      <c r="A34" s="6" t="s">
        <v>37</v>
      </c>
      <c r="B34" s="12" t="s">
        <v>49</v>
      </c>
      <c r="C34" s="19"/>
      <c r="D34" s="19">
        <v>50</v>
      </c>
      <c r="E34" s="21"/>
      <c r="F34" s="21"/>
      <c r="G34" s="21"/>
      <c r="H34" s="21"/>
      <c r="I34" s="21"/>
      <c r="J34" s="21"/>
      <c r="K34" s="21"/>
      <c r="L34" s="21"/>
      <c r="M34" s="19"/>
      <c r="N34" s="19"/>
      <c r="O34" s="19"/>
      <c r="P34" s="19"/>
      <c r="Q34" s="19"/>
      <c r="R34" s="9">
        <f t="shared" si="0"/>
        <v>50</v>
      </c>
      <c r="S34" s="9"/>
      <c r="T34" s="8">
        <v>80</v>
      </c>
      <c r="U34" s="9">
        <f t="shared" si="1"/>
        <v>130</v>
      </c>
    </row>
    <row r="35" spans="1:21" s="1" customFormat="1" x14ac:dyDescent="0.25">
      <c r="A35" s="6" t="s">
        <v>22</v>
      </c>
      <c r="B35" s="10" t="s">
        <v>50</v>
      </c>
      <c r="C35" s="19"/>
      <c r="D35" s="19"/>
      <c r="E35" s="21">
        <v>50</v>
      </c>
      <c r="F35" s="21">
        <v>40</v>
      </c>
      <c r="G35" s="21">
        <v>50</v>
      </c>
      <c r="H35" s="21">
        <v>40</v>
      </c>
      <c r="I35" s="21">
        <v>50</v>
      </c>
      <c r="J35" s="19">
        <v>50</v>
      </c>
      <c r="K35" s="19">
        <v>50</v>
      </c>
      <c r="L35" s="19">
        <v>50</v>
      </c>
      <c r="M35" s="19"/>
      <c r="N35" s="19"/>
      <c r="O35" s="19"/>
      <c r="P35" s="19"/>
      <c r="Q35" s="19"/>
      <c r="R35" s="9">
        <f t="shared" si="0"/>
        <v>380</v>
      </c>
      <c r="S35" s="9"/>
      <c r="T35" s="8">
        <v>35</v>
      </c>
      <c r="U35" s="9">
        <f t="shared" si="1"/>
        <v>415</v>
      </c>
    </row>
    <row r="36" spans="1:21" s="1" customFormat="1" x14ac:dyDescent="0.25">
      <c r="A36" s="6" t="s">
        <v>23</v>
      </c>
      <c r="B36" s="12" t="s">
        <v>49</v>
      </c>
      <c r="C36" s="19"/>
      <c r="D36" s="19"/>
      <c r="E36" s="19">
        <v>35</v>
      </c>
      <c r="F36" s="21">
        <v>35</v>
      </c>
      <c r="G36" s="19">
        <v>35</v>
      </c>
      <c r="H36" s="19"/>
      <c r="I36" s="21">
        <v>45</v>
      </c>
      <c r="J36" s="19">
        <v>50</v>
      </c>
      <c r="K36" s="19"/>
      <c r="L36" s="19">
        <v>50</v>
      </c>
      <c r="M36" s="19"/>
      <c r="N36" s="19"/>
      <c r="O36" s="19"/>
      <c r="P36" s="19"/>
      <c r="Q36" s="19"/>
      <c r="R36" s="9">
        <f t="shared" si="0"/>
        <v>250</v>
      </c>
      <c r="S36" s="9"/>
      <c r="T36" s="8">
        <v>10</v>
      </c>
      <c r="U36" s="9">
        <f t="shared" si="1"/>
        <v>260</v>
      </c>
    </row>
    <row r="37" spans="1:21" s="1" customFormat="1" x14ac:dyDescent="0.25">
      <c r="A37" s="6" t="s">
        <v>35</v>
      </c>
      <c r="B37" s="10" t="s">
        <v>50</v>
      </c>
      <c r="C37" s="21"/>
      <c r="D37" s="19">
        <v>50</v>
      </c>
      <c r="E37" s="21"/>
      <c r="F37" s="21"/>
      <c r="G37" s="21"/>
      <c r="H37" s="24"/>
      <c r="I37" s="21"/>
      <c r="J37" s="21"/>
      <c r="K37" s="21"/>
      <c r="L37" s="24"/>
      <c r="M37" s="19"/>
      <c r="N37" s="19"/>
      <c r="O37" s="19"/>
      <c r="P37" s="19"/>
      <c r="Q37" s="19"/>
      <c r="R37" s="9">
        <f t="shared" si="0"/>
        <v>50</v>
      </c>
      <c r="S37" s="9">
        <v>100</v>
      </c>
      <c r="T37" s="8">
        <v>55</v>
      </c>
      <c r="U37" s="9">
        <f t="shared" si="1"/>
        <v>205</v>
      </c>
    </row>
    <row r="38" spans="1:21" s="1" customFormat="1" x14ac:dyDescent="0.25">
      <c r="A38" s="6" t="s">
        <v>36</v>
      </c>
      <c r="B38" s="12" t="s">
        <v>49</v>
      </c>
      <c r="C38" s="21"/>
      <c r="D38" s="19">
        <v>50</v>
      </c>
      <c r="E38" s="21"/>
      <c r="F38" s="21"/>
      <c r="G38" s="21"/>
      <c r="H38" s="19"/>
      <c r="I38" s="21"/>
      <c r="J38" s="19"/>
      <c r="K38" s="21"/>
      <c r="L38" s="21"/>
      <c r="M38" s="19"/>
      <c r="N38" s="19"/>
      <c r="O38" s="19"/>
      <c r="P38" s="19"/>
      <c r="Q38" s="19"/>
      <c r="R38" s="9">
        <f t="shared" si="0"/>
        <v>50</v>
      </c>
      <c r="S38" s="9"/>
      <c r="T38" s="8">
        <v>55</v>
      </c>
      <c r="U38" s="9">
        <f t="shared" si="1"/>
        <v>105</v>
      </c>
    </row>
    <row r="39" spans="1:21" s="1" customFormat="1" x14ac:dyDescent="0.25">
      <c r="A39" s="6" t="s">
        <v>19</v>
      </c>
      <c r="B39" s="10" t="s">
        <v>50</v>
      </c>
      <c r="C39" s="19"/>
      <c r="D39" s="19"/>
      <c r="E39" s="19"/>
      <c r="F39" s="19"/>
      <c r="G39" s="19"/>
      <c r="H39" s="21">
        <v>50</v>
      </c>
      <c r="I39" s="19">
        <v>40</v>
      </c>
      <c r="J39" s="21">
        <v>50</v>
      </c>
      <c r="K39" s="19"/>
      <c r="L39" s="21">
        <v>40</v>
      </c>
      <c r="M39" s="19"/>
      <c r="N39" s="19"/>
      <c r="O39" s="19"/>
      <c r="P39" s="19"/>
      <c r="Q39" s="19"/>
      <c r="R39" s="9">
        <f t="shared" si="0"/>
        <v>180</v>
      </c>
      <c r="S39" s="9"/>
      <c r="T39" s="8">
        <v>15</v>
      </c>
      <c r="U39" s="9">
        <f t="shared" si="1"/>
        <v>195</v>
      </c>
    </row>
    <row r="40" spans="1:21" s="1" customFormat="1" x14ac:dyDescent="0.25">
      <c r="A40" s="6" t="s">
        <v>62</v>
      </c>
      <c r="B40" s="10" t="s">
        <v>50</v>
      </c>
      <c r="C40" s="21">
        <v>50</v>
      </c>
      <c r="D40" s="19">
        <v>50</v>
      </c>
      <c r="E40" s="21">
        <v>50</v>
      </c>
      <c r="F40" s="21">
        <v>50</v>
      </c>
      <c r="G40" s="21">
        <v>50</v>
      </c>
      <c r="H40" s="21">
        <v>50</v>
      </c>
      <c r="I40" s="21">
        <v>40</v>
      </c>
      <c r="J40" s="19"/>
      <c r="K40" s="21">
        <v>50</v>
      </c>
      <c r="L40" s="21">
        <v>45</v>
      </c>
      <c r="M40" s="19"/>
      <c r="N40" s="19"/>
      <c r="O40" s="19"/>
      <c r="P40" s="19"/>
      <c r="Q40" s="19"/>
      <c r="R40" s="9">
        <f t="shared" ref="R40:R71" si="2">SUM(C40:Q40)</f>
        <v>435</v>
      </c>
      <c r="S40" s="9"/>
      <c r="T40" s="8">
        <v>80</v>
      </c>
      <c r="U40" s="9">
        <f t="shared" ref="U40:U71" si="3">SUM(R40:T40)</f>
        <v>515</v>
      </c>
    </row>
    <row r="41" spans="1:21" s="1" customFormat="1" x14ac:dyDescent="0.25">
      <c r="A41" s="6" t="s">
        <v>77</v>
      </c>
      <c r="B41" s="10" t="s">
        <v>49</v>
      </c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19"/>
      <c r="N41" s="19"/>
      <c r="O41" s="19"/>
      <c r="P41" s="19"/>
      <c r="Q41" s="19"/>
      <c r="R41" s="9">
        <f t="shared" si="2"/>
        <v>0</v>
      </c>
      <c r="S41" s="9"/>
      <c r="T41" s="9">
        <v>5</v>
      </c>
      <c r="U41" s="9">
        <f t="shared" si="3"/>
        <v>5</v>
      </c>
    </row>
    <row r="42" spans="1:21" s="1" customFormat="1" x14ac:dyDescent="0.25">
      <c r="A42" s="30" t="s">
        <v>76</v>
      </c>
      <c r="B42" s="33" t="s">
        <v>50</v>
      </c>
      <c r="C42" s="43"/>
      <c r="D42" s="43">
        <v>50</v>
      </c>
      <c r="E42" s="43"/>
      <c r="F42" s="43"/>
      <c r="G42" s="43"/>
      <c r="H42" s="43"/>
      <c r="I42" s="44"/>
      <c r="J42" s="43"/>
      <c r="K42" s="43"/>
      <c r="L42" s="43"/>
      <c r="M42" s="43"/>
      <c r="N42" s="43"/>
      <c r="O42" s="43"/>
      <c r="P42" s="43"/>
      <c r="Q42" s="43"/>
      <c r="R42" s="9">
        <f t="shared" si="2"/>
        <v>50</v>
      </c>
      <c r="S42" s="43"/>
      <c r="T42" s="43">
        <v>5</v>
      </c>
      <c r="U42" s="9">
        <f t="shared" si="3"/>
        <v>55</v>
      </c>
    </row>
    <row r="43" spans="1:21" s="1" customFormat="1" x14ac:dyDescent="0.25">
      <c r="A43" s="6" t="s">
        <v>60</v>
      </c>
      <c r="B43" s="10" t="s">
        <v>49</v>
      </c>
      <c r="C43" s="19"/>
      <c r="D43" s="19">
        <v>50</v>
      </c>
      <c r="E43" s="19">
        <v>35</v>
      </c>
      <c r="F43" s="19">
        <v>35</v>
      </c>
      <c r="G43" s="19"/>
      <c r="H43" s="19">
        <v>35</v>
      </c>
      <c r="I43" s="19"/>
      <c r="J43" s="19">
        <v>50</v>
      </c>
      <c r="K43" s="19"/>
      <c r="L43" s="19">
        <v>45</v>
      </c>
      <c r="M43" s="19"/>
      <c r="N43" s="19"/>
      <c r="O43" s="19"/>
      <c r="P43" s="19"/>
      <c r="Q43" s="19"/>
      <c r="R43" s="9">
        <f t="shared" si="2"/>
        <v>250</v>
      </c>
      <c r="S43" s="9"/>
      <c r="T43" s="9"/>
      <c r="U43" s="9">
        <f t="shared" si="3"/>
        <v>250</v>
      </c>
    </row>
    <row r="44" spans="1:21" s="1" customFormat="1" x14ac:dyDescent="0.25">
      <c r="A44" s="7" t="s">
        <v>46</v>
      </c>
      <c r="B44" s="10" t="s">
        <v>50</v>
      </c>
      <c r="C44" s="15"/>
      <c r="D44" s="15"/>
      <c r="E44" s="15"/>
      <c r="F44" s="15"/>
      <c r="G44" s="15"/>
      <c r="H44" s="20"/>
      <c r="I44" s="19"/>
      <c r="J44" s="19"/>
      <c r="K44" s="19"/>
      <c r="L44" s="19"/>
      <c r="M44" s="19"/>
      <c r="N44" s="19"/>
      <c r="O44" s="19"/>
      <c r="P44" s="19"/>
      <c r="Q44" s="19"/>
      <c r="R44" s="9">
        <f t="shared" si="2"/>
        <v>0</v>
      </c>
      <c r="S44" s="9"/>
      <c r="T44" s="9"/>
      <c r="U44" s="9">
        <f t="shared" si="3"/>
        <v>0</v>
      </c>
    </row>
    <row r="45" spans="1:21" s="1" customFormat="1" x14ac:dyDescent="0.25">
      <c r="A45" s="6" t="s">
        <v>40</v>
      </c>
      <c r="B45" s="10" t="s">
        <v>49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9">
        <f t="shared" si="2"/>
        <v>0</v>
      </c>
      <c r="S45" s="9"/>
      <c r="T45" s="9"/>
      <c r="U45" s="9">
        <f t="shared" si="3"/>
        <v>0</v>
      </c>
    </row>
    <row r="46" spans="1:21" s="1" customFormat="1" x14ac:dyDescent="0.25">
      <c r="A46" s="6" t="s">
        <v>59</v>
      </c>
      <c r="B46" s="10" t="s">
        <v>49</v>
      </c>
      <c r="C46" s="19">
        <v>45</v>
      </c>
      <c r="D46" s="19">
        <v>50</v>
      </c>
      <c r="E46" s="19">
        <v>45</v>
      </c>
      <c r="F46" s="19">
        <v>45</v>
      </c>
      <c r="G46" s="19">
        <v>35</v>
      </c>
      <c r="H46" s="19"/>
      <c r="I46" s="19"/>
      <c r="J46" s="19">
        <v>50</v>
      </c>
      <c r="K46" s="21"/>
      <c r="L46" s="19">
        <v>35</v>
      </c>
      <c r="M46" s="19"/>
      <c r="N46" s="19"/>
      <c r="O46" s="19"/>
      <c r="P46" s="19"/>
      <c r="Q46" s="19"/>
      <c r="R46" s="9">
        <f t="shared" si="2"/>
        <v>305</v>
      </c>
      <c r="S46" s="9"/>
      <c r="T46" s="9">
        <v>5</v>
      </c>
      <c r="U46" s="9">
        <f t="shared" si="3"/>
        <v>310</v>
      </c>
    </row>
    <row r="47" spans="1:21" s="1" customFormat="1" x14ac:dyDescent="0.25">
      <c r="A47" s="6" t="s">
        <v>57</v>
      </c>
      <c r="B47" s="10" t="s">
        <v>49</v>
      </c>
      <c r="C47" s="19">
        <v>35</v>
      </c>
      <c r="D47" s="19">
        <v>50</v>
      </c>
      <c r="E47" s="19">
        <v>35</v>
      </c>
      <c r="F47" s="21"/>
      <c r="G47" s="19"/>
      <c r="H47" s="19"/>
      <c r="I47" s="19"/>
      <c r="J47" s="21">
        <v>50</v>
      </c>
      <c r="K47" s="19"/>
      <c r="L47" s="19"/>
      <c r="M47" s="19"/>
      <c r="N47" s="19"/>
      <c r="O47" s="19"/>
      <c r="P47" s="19"/>
      <c r="Q47" s="19"/>
      <c r="R47" s="9">
        <f t="shared" si="2"/>
        <v>170</v>
      </c>
      <c r="S47" s="9"/>
      <c r="T47" s="8">
        <v>10</v>
      </c>
      <c r="U47" s="9">
        <f t="shared" si="3"/>
        <v>180</v>
      </c>
    </row>
    <row r="48" spans="1:21" s="1" customFormat="1" x14ac:dyDescent="0.25">
      <c r="A48" s="6" t="s">
        <v>20</v>
      </c>
      <c r="B48" s="10" t="s">
        <v>50</v>
      </c>
      <c r="C48" s="21">
        <v>35</v>
      </c>
      <c r="D48" s="19">
        <v>50</v>
      </c>
      <c r="E48" s="21">
        <v>35</v>
      </c>
      <c r="F48" s="19"/>
      <c r="G48" s="19"/>
      <c r="H48" s="21">
        <v>35</v>
      </c>
      <c r="I48" s="21">
        <v>35</v>
      </c>
      <c r="J48" s="24">
        <v>50</v>
      </c>
      <c r="K48" s="19"/>
      <c r="L48" s="21"/>
      <c r="M48" s="19"/>
      <c r="N48" s="19"/>
      <c r="O48" s="19"/>
      <c r="P48" s="19"/>
      <c r="Q48" s="19"/>
      <c r="R48" s="9">
        <f t="shared" si="2"/>
        <v>240</v>
      </c>
      <c r="S48" s="9">
        <v>50</v>
      </c>
      <c r="T48" s="8">
        <v>35</v>
      </c>
      <c r="U48" s="9">
        <f t="shared" si="3"/>
        <v>325</v>
      </c>
    </row>
    <row r="49" spans="1:21" s="1" customFormat="1" x14ac:dyDescent="0.25">
      <c r="A49" s="6" t="s">
        <v>66</v>
      </c>
      <c r="B49" s="10" t="s">
        <v>49</v>
      </c>
      <c r="C49" s="19"/>
      <c r="D49" s="19"/>
      <c r="E49" s="19"/>
      <c r="F49" s="2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>
        <f t="shared" si="2"/>
        <v>0</v>
      </c>
      <c r="S49" s="9"/>
      <c r="T49" s="9">
        <v>5</v>
      </c>
      <c r="U49" s="9">
        <f t="shared" si="3"/>
        <v>5</v>
      </c>
    </row>
    <row r="50" spans="1:21" s="1" customFormat="1" x14ac:dyDescent="0.25">
      <c r="A50" s="6" t="s">
        <v>32</v>
      </c>
      <c r="B50" s="10" t="s">
        <v>50</v>
      </c>
      <c r="C50" s="21"/>
      <c r="D50" s="19">
        <v>50</v>
      </c>
      <c r="E50" s="21"/>
      <c r="F50" s="19"/>
      <c r="G50" s="21"/>
      <c r="H50" s="21"/>
      <c r="I50" s="21">
        <v>45</v>
      </c>
      <c r="J50" s="21">
        <v>50</v>
      </c>
      <c r="K50" s="21"/>
      <c r="L50" s="21"/>
      <c r="M50" s="19"/>
      <c r="N50" s="19"/>
      <c r="O50" s="19"/>
      <c r="P50" s="19"/>
      <c r="Q50" s="19"/>
      <c r="R50" s="9">
        <f t="shared" si="2"/>
        <v>145</v>
      </c>
      <c r="S50" s="9"/>
      <c r="T50" s="8">
        <v>80</v>
      </c>
      <c r="U50" s="9">
        <f t="shared" si="3"/>
        <v>225</v>
      </c>
    </row>
    <row r="51" spans="1:21" s="1" customFormat="1" x14ac:dyDescent="0.25">
      <c r="A51" s="6" t="s">
        <v>69</v>
      </c>
      <c r="B51" s="10" t="s">
        <v>50</v>
      </c>
      <c r="C51" s="19"/>
      <c r="D51" s="19"/>
      <c r="E51" s="19"/>
      <c r="F51" s="21"/>
      <c r="G51" s="19"/>
      <c r="H51" s="19"/>
      <c r="I51" s="19">
        <v>50</v>
      </c>
      <c r="J51" s="19"/>
      <c r="K51" s="19"/>
      <c r="L51" s="19"/>
      <c r="M51" s="19"/>
      <c r="N51" s="19"/>
      <c r="O51" s="19"/>
      <c r="P51" s="19"/>
      <c r="Q51" s="19"/>
      <c r="R51" s="9">
        <f t="shared" si="2"/>
        <v>50</v>
      </c>
      <c r="S51" s="9"/>
      <c r="T51" s="9">
        <v>5</v>
      </c>
      <c r="U51" s="9">
        <f t="shared" si="3"/>
        <v>55</v>
      </c>
    </row>
    <row r="52" spans="1:21" s="1" customFormat="1" x14ac:dyDescent="0.25">
      <c r="A52" s="30" t="s">
        <v>72</v>
      </c>
      <c r="B52" s="33" t="s">
        <v>49</v>
      </c>
      <c r="C52" s="43"/>
      <c r="D52" s="43">
        <v>50</v>
      </c>
      <c r="E52" s="43"/>
      <c r="F52" s="43"/>
      <c r="G52" s="43"/>
      <c r="H52" s="44"/>
      <c r="I52" s="19">
        <v>40</v>
      </c>
      <c r="J52" s="43">
        <v>50</v>
      </c>
      <c r="K52" s="44"/>
      <c r="L52" s="43"/>
      <c r="M52" s="43"/>
      <c r="N52" s="43"/>
      <c r="O52" s="43"/>
      <c r="P52" s="43"/>
      <c r="Q52" s="43"/>
      <c r="R52" s="9">
        <f t="shared" si="2"/>
        <v>140</v>
      </c>
      <c r="S52" s="43"/>
      <c r="T52" s="44">
        <v>10</v>
      </c>
      <c r="U52" s="9">
        <f t="shared" si="3"/>
        <v>150</v>
      </c>
    </row>
    <row r="53" spans="1:21" x14ac:dyDescent="0.25">
      <c r="A53" s="32" t="s">
        <v>63</v>
      </c>
      <c r="B53" s="34" t="s">
        <v>50</v>
      </c>
      <c r="C53" s="37">
        <v>50</v>
      </c>
      <c r="D53" s="37">
        <v>50</v>
      </c>
      <c r="E53" s="40">
        <v>50</v>
      </c>
      <c r="F53" s="37"/>
      <c r="G53" s="37"/>
      <c r="H53" s="37">
        <v>50</v>
      </c>
      <c r="I53" s="28">
        <v>50</v>
      </c>
      <c r="J53" s="37">
        <v>50</v>
      </c>
      <c r="K53" s="37">
        <v>50</v>
      </c>
      <c r="L53" s="37">
        <v>50</v>
      </c>
      <c r="M53" s="37"/>
      <c r="N53" s="37"/>
      <c r="O53" s="37"/>
      <c r="P53" s="37"/>
      <c r="Q53" s="37"/>
      <c r="R53" s="29">
        <f t="shared" si="2"/>
        <v>400</v>
      </c>
      <c r="S53" s="41"/>
      <c r="T53" s="41">
        <v>5</v>
      </c>
      <c r="U53" s="9">
        <f t="shared" si="3"/>
        <v>405</v>
      </c>
    </row>
    <row r="54" spans="1:21" x14ac:dyDescent="0.25">
      <c r="A54" s="31" t="s">
        <v>25</v>
      </c>
      <c r="B54" s="34" t="s">
        <v>49</v>
      </c>
      <c r="C54" s="36">
        <v>40</v>
      </c>
      <c r="D54" s="36">
        <v>50</v>
      </c>
      <c r="E54" s="39">
        <v>45</v>
      </c>
      <c r="F54" s="40">
        <v>45</v>
      </c>
      <c r="G54" s="40">
        <v>40</v>
      </c>
      <c r="H54" s="40"/>
      <c r="I54" s="40">
        <v>50</v>
      </c>
      <c r="J54" s="37">
        <v>50</v>
      </c>
      <c r="K54" s="37">
        <v>50</v>
      </c>
      <c r="L54" s="40"/>
      <c r="M54" s="37"/>
      <c r="N54" s="37"/>
      <c r="O54" s="37"/>
      <c r="P54" s="37"/>
      <c r="Q54" s="37"/>
      <c r="R54" s="29">
        <f t="shared" si="2"/>
        <v>370</v>
      </c>
      <c r="S54" s="41"/>
      <c r="T54" s="42">
        <v>45</v>
      </c>
      <c r="U54" s="9">
        <f t="shared" si="3"/>
        <v>415</v>
      </c>
    </row>
    <row r="55" spans="1:21" x14ac:dyDescent="0.25">
      <c r="A55" s="31" t="s">
        <v>51</v>
      </c>
      <c r="B55" s="34" t="s">
        <v>49</v>
      </c>
      <c r="C55" s="36"/>
      <c r="D55" s="36"/>
      <c r="E55" s="38"/>
      <c r="F55" s="37"/>
      <c r="G55" s="37"/>
      <c r="H55" s="37"/>
      <c r="I55" s="37">
        <v>45</v>
      </c>
      <c r="J55" s="37"/>
      <c r="K55" s="37"/>
      <c r="L55" s="37"/>
      <c r="M55" s="37"/>
      <c r="N55" s="37"/>
      <c r="O55" s="37"/>
      <c r="P55" s="37"/>
      <c r="Q55" s="37"/>
      <c r="R55" s="29">
        <f t="shared" si="2"/>
        <v>45</v>
      </c>
      <c r="S55" s="41"/>
      <c r="T55" s="41"/>
      <c r="U55" s="9">
        <f t="shared" si="3"/>
        <v>45</v>
      </c>
    </row>
    <row r="56" spans="1:21" x14ac:dyDescent="0.25">
      <c r="A56" s="32" t="s">
        <v>47</v>
      </c>
      <c r="B56" s="35" t="s">
        <v>50</v>
      </c>
      <c r="C56" s="37"/>
      <c r="D56" s="37">
        <v>50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9">
        <f t="shared" si="2"/>
        <v>50</v>
      </c>
      <c r="S56" s="41"/>
      <c r="T56" s="41"/>
      <c r="U56" s="9">
        <f t="shared" si="3"/>
        <v>50</v>
      </c>
    </row>
    <row r="57" spans="1:21" x14ac:dyDescent="0.25">
      <c r="A57" s="31" t="s">
        <v>26</v>
      </c>
      <c r="B57" s="34" t="s">
        <v>50</v>
      </c>
      <c r="C57" s="36"/>
      <c r="D57" s="37"/>
      <c r="E57" s="38"/>
      <c r="F57" s="37"/>
      <c r="G57" s="37"/>
      <c r="H57" s="37"/>
      <c r="I57" s="37">
        <v>35</v>
      </c>
      <c r="J57" s="37"/>
      <c r="K57" s="37">
        <v>50</v>
      </c>
      <c r="L57" s="37">
        <v>35</v>
      </c>
      <c r="M57" s="37"/>
      <c r="N57" s="37"/>
      <c r="O57" s="37"/>
      <c r="P57" s="37"/>
      <c r="Q57" s="37"/>
      <c r="R57" s="29">
        <f t="shared" si="2"/>
        <v>120</v>
      </c>
      <c r="S57" s="41"/>
      <c r="T57" s="41"/>
      <c r="U57" s="9">
        <f t="shared" si="3"/>
        <v>120</v>
      </c>
    </row>
  </sheetData>
  <autoFilter ref="A7:U57">
    <sortState ref="A8:U57">
      <sortCondition ref="A7:A57"/>
    </sortState>
  </autoFilter>
  <mergeCells count="4">
    <mergeCell ref="A1:U1"/>
    <mergeCell ref="A2:U2"/>
    <mergeCell ref="A3:U3"/>
    <mergeCell ref="A4:U4"/>
  </mergeCell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jOGQ1NzYwZS02MzhhLTQ3ZTgtOWUyZS0xMjI2YzJjYjI2OGQiIG9yaWdpbj0iYXV0b1NlbGVjdGVkU3VnZ2VzdGlvbiI+PGVsZW1lbnQgdWlkPSI0MjgzNGJmYi0xZWMxLTRiZWItYmQ2NC1lYjgzZmIzY2IzZjMiIHZhbHVlPSIiIHhtbG5zPSJodHRwOi8vd3d3LmJvbGRvbmphbWVzLmNvbS8yMDA4LzAxL3NpZS9pbnRlcm5hbC9sYWJlbCIgLz48L3Npc2w+PFVzZXJOYW1lPkxFSURPUy1DT1JQXHN5Y2E8L1VzZXJOYW1lPjxEYXRlVGltZT41LzEyLzIwMjIgMTA6Mjk6MzUgUE08L0RhdGVUaW1lPjxMYWJlbFN0cmluZz5VbnJlc3RyaWN0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autoSelectedSuggestion">
  <element uid="42834bfb-1ec1-4beb-bd64-eb83fb3cb3f3" value=""/>
</sisl>
</file>

<file path=customXml/itemProps1.xml><?xml version="1.0" encoding="utf-8"?>
<ds:datastoreItem xmlns:ds="http://schemas.openxmlformats.org/officeDocument/2006/customXml" ds:itemID="{577B293D-2166-4482-8E43-03A872CDF25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0B39149-D9F7-481E-B5FD-54BE5EBEFA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GP</vt:lpstr>
      <vt:lpstr>GP!Print_Area</vt:lpstr>
    </vt:vector>
  </TitlesOfParts>
  <Company>Leidos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Korenek, Andrea K.</dc:creator>
  <cp:lastModifiedBy>BDOG</cp:lastModifiedBy>
  <cp:lastPrinted>2023-02-23T15:23:11Z</cp:lastPrinted>
  <dcterms:created xsi:type="dcterms:W3CDTF">2022-05-12T21:09:56Z</dcterms:created>
  <dcterms:modified xsi:type="dcterms:W3CDTF">2023-02-23T15:23:15Z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8b8d58bf-c6ac-4185-9039-df8dbb5028ab</vt:lpwstr>
  </property>
  <property fmtid="{D5CDD505-2E9C-101B-9397-08002B2CF9AE}" pid="3" name="MSIP_Label_c968a81f-7ed4-4faa-9408-9652e001dd96_Enabled">
    <vt:lpwstr>true</vt:lpwstr>
  </property>
  <property fmtid="{D5CDD505-2E9C-101B-9397-08002B2CF9AE}" pid="4" name="MSIP_Label_c968a81f-7ed4-4faa-9408-9652e001dd96_SetDate">
    <vt:lpwstr>2022-05-12T22:29:35Z</vt:lpwstr>
  </property>
  <property fmtid="{D5CDD505-2E9C-101B-9397-08002B2CF9AE}" pid="5" name="MSIP_Label_c968a81f-7ed4-4faa-9408-9652e001dd96_Method">
    <vt:lpwstr>Privileged</vt:lpwstr>
  </property>
  <property fmtid="{D5CDD505-2E9C-101B-9397-08002B2CF9AE}" pid="6" name="MSIP_Label_c968a81f-7ed4-4faa-9408-9652e001dd96_Name">
    <vt:lpwstr>Unrestricted</vt:lpwstr>
  </property>
  <property fmtid="{D5CDD505-2E9C-101B-9397-08002B2CF9AE}" pid="7" name="MSIP_Label_c968a81f-7ed4-4faa-9408-9652e001dd96_SiteId">
    <vt:lpwstr>b64da4ac-e800-4cfc-8931-e607f720a1b8</vt:lpwstr>
  </property>
  <property fmtid="{D5CDD505-2E9C-101B-9397-08002B2CF9AE}" pid="8" name="MSIP_Label_c968a81f-7ed4-4faa-9408-9652e001dd96_ActionId">
    <vt:lpwstr>feee44af-e152-436f-be82-8289a5202c01</vt:lpwstr>
  </property>
  <property fmtid="{D5CDD505-2E9C-101B-9397-08002B2CF9AE}" pid="9" name="MSIP_Label_c968a81f-7ed4-4faa-9408-9652e001dd96_ContentBits">
    <vt:lpwstr>0</vt:lpwstr>
  </property>
  <property fmtid="{D5CDD505-2E9C-101B-9397-08002B2CF9AE}" pid="10" name="bjSaver">
    <vt:lpwstr>3LfheKaWXNHUuFrXanZ7ALBpkQKOa7Fe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policy="c8d5760e-638a-47e8-9e2e-1226c2cb268d" origin="autoSelectedSuggestion" xmlns="http://w</vt:lpwstr>
  </property>
  <property fmtid="{D5CDD505-2E9C-101B-9397-08002B2CF9AE}" pid="12" name="bjDocumentLabelXML-0">
    <vt:lpwstr>ww.boldonjames.com/2008/01/sie/internal/label"&gt;&lt;element uid="42834bfb-1ec1-4beb-bd64-eb83fb3cb3f3" value="" /&gt;&lt;/sisl&gt;</vt:lpwstr>
  </property>
  <property fmtid="{D5CDD505-2E9C-101B-9397-08002B2CF9AE}" pid="13" name="bjDocumentSecurityLabel">
    <vt:lpwstr>Unrestricted</vt:lpwstr>
  </property>
  <property fmtid="{D5CDD505-2E9C-101B-9397-08002B2CF9AE}" pid="14" name="bjLabelHistoryID">
    <vt:lpwstr>{577B293D-2166-4482-8E43-03A872CDF255}</vt:lpwstr>
  </property>
</Properties>
</file>